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<sst xmlns="http://schemas.openxmlformats.org/spreadsheetml/2006/main" count="61" uniqueCount="60">
  <si>
    <t>Огнетушители порошковые</t>
  </si>
  <si>
    <t>ВП(ОП)-1</t>
  </si>
  <si>
    <t>ВП(ОП)-2</t>
  </si>
  <si>
    <t>ВП(ОП)-5</t>
  </si>
  <si>
    <t>ВП(ОП)-6</t>
  </si>
  <si>
    <t>ВП(ОП)-9</t>
  </si>
  <si>
    <t>ВП(ОП)-50</t>
  </si>
  <si>
    <t>ВП(ОП)-90</t>
  </si>
  <si>
    <t>Цена без НДС</t>
  </si>
  <si>
    <t>Цена с НДС</t>
  </si>
  <si>
    <t>Огнетушители углекислотные</t>
  </si>
  <si>
    <t>ВВК-1,4(ОУ-2)</t>
  </si>
  <si>
    <t>ВВК-2(ОУ-3)</t>
  </si>
  <si>
    <t>ВВК-3,5(ОУ-5)</t>
  </si>
  <si>
    <t>ВВК-5(ОУ-7)</t>
  </si>
  <si>
    <t>ВВК-18(ОУ-25)</t>
  </si>
  <si>
    <t>ВВК-28(ОУ-40)</t>
  </si>
  <si>
    <t>ВВК-36(ОУ-50)</t>
  </si>
  <si>
    <t>ВВК-56(ОУ-100)</t>
  </si>
  <si>
    <t>Пожарные рукава</t>
  </si>
  <si>
    <t>д.51 латексный с ГР-50</t>
  </si>
  <si>
    <t>д.51 латексный с ГР-50 и РС</t>
  </si>
  <si>
    <t>д.51 латексный с ГР-50 и РС-51</t>
  </si>
  <si>
    <t>д.66 латексный с ГР-70</t>
  </si>
  <si>
    <t>д.66 латексный с ГР-70 и РС-70</t>
  </si>
  <si>
    <t xml:space="preserve">д.77латексный с ГР-80 </t>
  </si>
  <si>
    <t>Защитный экран (кошма)</t>
  </si>
  <si>
    <t>1500*2000 2-слойная</t>
  </si>
  <si>
    <t>1500*2000 1-слойная</t>
  </si>
  <si>
    <t>Щит пожарный (металл)</t>
  </si>
  <si>
    <t>лом</t>
  </si>
  <si>
    <t>багор</t>
  </si>
  <si>
    <t>ведро</t>
  </si>
  <si>
    <t>топор</t>
  </si>
  <si>
    <t>лопата</t>
  </si>
  <si>
    <t>Шкаф пожарный 600*600*250</t>
  </si>
  <si>
    <t>Пожарное оборудование</t>
  </si>
  <si>
    <t>Вентиль 15БЗР ДУ-50</t>
  </si>
  <si>
    <t>Топор боевой</t>
  </si>
  <si>
    <t>Ствол ручной РС-51</t>
  </si>
  <si>
    <t>Ствол ручной РС-51(пластик)</t>
  </si>
  <si>
    <t>Ствол ручной РС-70</t>
  </si>
  <si>
    <t>Знаки безопасности</t>
  </si>
  <si>
    <t>Шкаф пожарный 600*800*250</t>
  </si>
  <si>
    <t>Стенд открытого типа</t>
  </si>
  <si>
    <t>Стенд закрытого типа</t>
  </si>
  <si>
    <t>Держатель пож.рукава</t>
  </si>
  <si>
    <t>Ящик для песка</t>
  </si>
  <si>
    <t>Ящик для песка опрокидывающийся</t>
  </si>
  <si>
    <t>ЧП "БИОФОРТ" т/ф. (044) 467-56-53,468-60-96, тел. 592-08-22, 592-08-11</t>
  </si>
  <si>
    <t xml:space="preserve">04073, г. Киев, ул. Сырецкая, 5 (з-д "Сахавтомат"), 2 корп. 2 эт. </t>
  </si>
  <si>
    <t xml:space="preserve">          Ремни приводные, вентиляторные, вариаторные, плоские и др. Лента транспортерная. Техпластина.</t>
  </si>
  <si>
    <t xml:space="preserve">         Рукава напорные (ГОСТ 9356-75, 18698-79, 10362-76, 6286-73 и др.), рукава напорно-всасывающие (ГОСТ 5398-76 и др)</t>
  </si>
  <si>
    <t xml:space="preserve">        Противопожарное оборудование и инвентарь. Асботкань, асбокартон, паронит, набивка</t>
  </si>
  <si>
    <t>Цена бе НДС</t>
  </si>
  <si>
    <t>Головка рукавная ГР-50,ГМ,ГЦ</t>
  </si>
  <si>
    <t>Головка рукавная ГР-70,ГМ,ГЦ</t>
  </si>
  <si>
    <t>Головка рукавная ГР-80,ГМ,ГЦ</t>
  </si>
  <si>
    <t>Гайка переходная ГП-50*70,50*80,70*80</t>
  </si>
  <si>
    <t>Перезарядка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</si>
</sst>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6">
    <font>
      <sz val="10"/>
      <name val="Arial Cyr"/>
      <family val="0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12"/>
      <name val="Arial Cyr"/>
      <family val="2"/>
    </font>
    <font>
      <sz val="10"/>
      <color indexed="12"/>
      <name val="MS Serif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4</xdr:row>
      <xdr:rowOff>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4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4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4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4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4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4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4</xdr:row>
      <xdr:rowOff>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4</xdr:row>
      <xdr:rowOff>0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4</xdr:row>
      <xdr:rowOff>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D21" sqref="D21"/>
    </sheetView>
  </sheetViews>
  <sheetFormatPr defaultColWidth="9.00390625" defaultRowHeight="12.75"/>
  <cols>
    <col min="1" max="1" width="28.75390625" style="0" customWidth="1"/>
    <col min="2" max="2" width="13.25390625" style="1" hidden="1" customWidth="1"/>
    <col min="3" max="3" width="12.00390625" style="1" customWidth="1"/>
    <col min="4" max="4" width="15.75390625" style="1" customWidth="1"/>
    <col min="5" max="5" width="34.75390625" style="0" customWidth="1"/>
    <col min="6" max="6" width="11.875" style="0" hidden="1" customWidth="1"/>
    <col min="7" max="7" width="10.875" style="0" customWidth="1"/>
  </cols>
  <sheetData>
    <row r="1" spans="1:8" ht="12.75">
      <c r="A1" s="11" t="s">
        <v>49</v>
      </c>
      <c r="B1" s="11"/>
      <c r="C1" s="11"/>
      <c r="D1" s="11"/>
      <c r="E1" s="11"/>
      <c r="F1" s="11"/>
      <c r="G1" s="11"/>
      <c r="H1" s="11"/>
    </row>
    <row r="2" spans="1:8" ht="12.75">
      <c r="A2" s="12" t="s">
        <v>50</v>
      </c>
      <c r="B2" s="12"/>
      <c r="C2" s="12"/>
      <c r="D2" s="12"/>
      <c r="E2" s="12"/>
      <c r="F2" s="12"/>
      <c r="G2" s="12"/>
      <c r="H2" s="12"/>
    </row>
    <row r="3" spans="1:8" ht="12.75">
      <c r="A3" s="13" t="s">
        <v>51</v>
      </c>
      <c r="B3" s="13"/>
      <c r="C3" s="13"/>
      <c r="D3" s="13"/>
      <c r="E3" s="13"/>
      <c r="F3" s="13"/>
      <c r="G3" s="13"/>
      <c r="H3" s="13"/>
    </row>
    <row r="4" spans="1:8" ht="12.75">
      <c r="A4" s="13" t="s">
        <v>52</v>
      </c>
      <c r="B4" s="13"/>
      <c r="C4" s="13"/>
      <c r="D4" s="13"/>
      <c r="E4" s="13"/>
      <c r="F4" s="13"/>
      <c r="G4" s="13"/>
      <c r="H4" s="13"/>
    </row>
    <row r="5" spans="1:8" ht="12.75">
      <c r="A5" s="10" t="s">
        <v>53</v>
      </c>
      <c r="B5" s="10"/>
      <c r="C5" s="10"/>
      <c r="D5" s="10"/>
      <c r="E5" s="10"/>
      <c r="F5" s="10"/>
      <c r="G5" s="10"/>
      <c r="H5" s="10"/>
    </row>
    <row r="6" spans="1:7" ht="12.75">
      <c r="A6" s="3" t="s">
        <v>0</v>
      </c>
      <c r="B6" s="4" t="s">
        <v>8</v>
      </c>
      <c r="C6" s="7" t="s">
        <v>9</v>
      </c>
      <c r="D6" s="7" t="s">
        <v>59</v>
      </c>
      <c r="E6" s="5"/>
      <c r="F6" s="5" t="s">
        <v>54</v>
      </c>
      <c r="G6" s="9" t="s">
        <v>9</v>
      </c>
    </row>
    <row r="7" spans="1:7" ht="12.75">
      <c r="A7" s="5" t="s">
        <v>1</v>
      </c>
      <c r="B7" s="6">
        <v>48</v>
      </c>
      <c r="C7" s="8">
        <f aca="true" t="shared" si="0" ref="C7:C13">B7*1.2</f>
        <v>57.599999999999994</v>
      </c>
      <c r="D7" s="8">
        <v>36</v>
      </c>
      <c r="E7" s="3" t="s">
        <v>29</v>
      </c>
      <c r="F7" s="6">
        <v>87</v>
      </c>
      <c r="G7" s="8">
        <f aca="true" t="shared" si="1" ref="G7:G25">F7*1.2</f>
        <v>104.39999999999999</v>
      </c>
    </row>
    <row r="8" spans="1:7" ht="12.75">
      <c r="A8" s="5" t="s">
        <v>2</v>
      </c>
      <c r="B8" s="6">
        <v>59.4</v>
      </c>
      <c r="C8" s="8">
        <f t="shared" si="0"/>
        <v>71.28</v>
      </c>
      <c r="D8" s="8">
        <v>48</v>
      </c>
      <c r="E8" s="5" t="s">
        <v>30</v>
      </c>
      <c r="F8" s="6">
        <v>36</v>
      </c>
      <c r="G8" s="8">
        <f t="shared" si="1"/>
        <v>43.199999999999996</v>
      </c>
    </row>
    <row r="9" spans="1:7" ht="12.75">
      <c r="A9" s="5" t="s">
        <v>3</v>
      </c>
      <c r="B9" s="6">
        <v>99.9</v>
      </c>
      <c r="C9" s="8">
        <f t="shared" si="0"/>
        <v>119.88</v>
      </c>
      <c r="D9" s="8">
        <v>57</v>
      </c>
      <c r="E9" s="5" t="s">
        <v>31</v>
      </c>
      <c r="F9" s="6">
        <v>36</v>
      </c>
      <c r="G9" s="8">
        <f t="shared" si="1"/>
        <v>43.199999999999996</v>
      </c>
    </row>
    <row r="10" spans="1:7" ht="12.75">
      <c r="A10" s="5" t="s">
        <v>4</v>
      </c>
      <c r="B10" s="6">
        <v>110.7</v>
      </c>
      <c r="C10" s="8">
        <f t="shared" si="0"/>
        <v>132.84</v>
      </c>
      <c r="D10" s="8">
        <v>57</v>
      </c>
      <c r="E10" s="5" t="s">
        <v>32</v>
      </c>
      <c r="F10" s="6">
        <v>24</v>
      </c>
      <c r="G10" s="8">
        <f t="shared" si="1"/>
        <v>28.799999999999997</v>
      </c>
    </row>
    <row r="11" spans="1:7" ht="12.75">
      <c r="A11" s="5" t="s">
        <v>5</v>
      </c>
      <c r="B11" s="6">
        <v>150</v>
      </c>
      <c r="C11" s="8">
        <f t="shared" si="0"/>
        <v>180</v>
      </c>
      <c r="D11" s="8">
        <v>79.2</v>
      </c>
      <c r="E11" s="5" t="s">
        <v>33</v>
      </c>
      <c r="F11" s="6">
        <v>39</v>
      </c>
      <c r="G11" s="8">
        <f t="shared" si="1"/>
        <v>46.8</v>
      </c>
    </row>
    <row r="12" spans="1:7" ht="12.75">
      <c r="A12" s="5" t="s">
        <v>6</v>
      </c>
      <c r="B12" s="6">
        <v>1116</v>
      </c>
      <c r="C12" s="8">
        <f t="shared" si="0"/>
        <v>1339.2</v>
      </c>
      <c r="D12" s="8">
        <v>244.8</v>
      </c>
      <c r="E12" s="5" t="s">
        <v>34</v>
      </c>
      <c r="F12" s="6">
        <v>24</v>
      </c>
      <c r="G12" s="8">
        <f t="shared" si="1"/>
        <v>28.799999999999997</v>
      </c>
    </row>
    <row r="13" spans="1:7" ht="12.75">
      <c r="A13" s="5" t="s">
        <v>7</v>
      </c>
      <c r="B13" s="6">
        <v>1740</v>
      </c>
      <c r="C13" s="8">
        <f t="shared" si="0"/>
        <v>2088</v>
      </c>
      <c r="D13" s="8">
        <v>396</v>
      </c>
      <c r="E13" s="5" t="s">
        <v>35</v>
      </c>
      <c r="F13" s="6">
        <v>250</v>
      </c>
      <c r="G13" s="8">
        <f t="shared" si="1"/>
        <v>300</v>
      </c>
    </row>
    <row r="14" spans="1:7" ht="12.75">
      <c r="A14" s="3" t="s">
        <v>10</v>
      </c>
      <c r="B14" s="6"/>
      <c r="C14" s="8"/>
      <c r="D14" s="8"/>
      <c r="E14" s="5" t="s">
        <v>43</v>
      </c>
      <c r="F14" s="6">
        <v>300</v>
      </c>
      <c r="G14" s="8">
        <f t="shared" si="1"/>
        <v>360</v>
      </c>
    </row>
    <row r="15" spans="1:7" ht="12.75">
      <c r="A15" s="5" t="s">
        <v>11</v>
      </c>
      <c r="B15" s="6">
        <v>117</v>
      </c>
      <c r="C15" s="8">
        <f aca="true" t="shared" si="2" ref="C15:C22">B15*1.2</f>
        <v>140.4</v>
      </c>
      <c r="D15" s="8">
        <v>35.6</v>
      </c>
      <c r="E15" s="5" t="s">
        <v>44</v>
      </c>
      <c r="F15" s="6">
        <v>648</v>
      </c>
      <c r="G15" s="8">
        <f t="shared" si="1"/>
        <v>777.6</v>
      </c>
    </row>
    <row r="16" spans="1:7" ht="12.75">
      <c r="A16" s="5" t="s">
        <v>12</v>
      </c>
      <c r="B16" s="6">
        <v>127.5</v>
      </c>
      <c r="C16" s="8">
        <f t="shared" si="2"/>
        <v>153</v>
      </c>
      <c r="D16" s="8">
        <v>42.1</v>
      </c>
      <c r="E16" s="5" t="s">
        <v>45</v>
      </c>
      <c r="F16" s="6">
        <v>1137</v>
      </c>
      <c r="G16" s="8">
        <f t="shared" si="1"/>
        <v>1364.3999999999999</v>
      </c>
    </row>
    <row r="17" spans="1:7" ht="12.75">
      <c r="A17" s="5" t="s">
        <v>13</v>
      </c>
      <c r="B17" s="6">
        <v>199.98</v>
      </c>
      <c r="C17" s="8">
        <f t="shared" si="2"/>
        <v>239.97599999999997</v>
      </c>
      <c r="D17" s="8">
        <v>48</v>
      </c>
      <c r="E17" s="5" t="s">
        <v>46</v>
      </c>
      <c r="F17" s="6">
        <v>39</v>
      </c>
      <c r="G17" s="8">
        <f t="shared" si="1"/>
        <v>46.8</v>
      </c>
    </row>
    <row r="18" spans="1:7" ht="12.75">
      <c r="A18" s="5" t="s">
        <v>14</v>
      </c>
      <c r="B18" s="6">
        <v>342</v>
      </c>
      <c r="C18" s="8">
        <f t="shared" si="2"/>
        <v>410.4</v>
      </c>
      <c r="D18" s="8">
        <v>61</v>
      </c>
      <c r="E18" s="5" t="s">
        <v>47</v>
      </c>
      <c r="F18" s="6">
        <v>250</v>
      </c>
      <c r="G18" s="8">
        <f t="shared" si="1"/>
        <v>300</v>
      </c>
    </row>
    <row r="19" spans="1:7" ht="12.75">
      <c r="A19" s="5" t="s">
        <v>15</v>
      </c>
      <c r="B19" s="6">
        <v>3600</v>
      </c>
      <c r="C19" s="8">
        <f t="shared" si="2"/>
        <v>4320</v>
      </c>
      <c r="D19" s="8">
        <v>194</v>
      </c>
      <c r="E19" s="5" t="s">
        <v>48</v>
      </c>
      <c r="F19" s="6">
        <v>560</v>
      </c>
      <c r="G19" s="8">
        <f t="shared" si="1"/>
        <v>672</v>
      </c>
    </row>
    <row r="20" spans="1:7" ht="12.75">
      <c r="A20" s="5" t="s">
        <v>16</v>
      </c>
      <c r="B20" s="6">
        <v>3900</v>
      </c>
      <c r="C20" s="8">
        <f t="shared" si="2"/>
        <v>4680</v>
      </c>
      <c r="D20" s="8">
        <v>324</v>
      </c>
      <c r="E20" s="3" t="s">
        <v>36</v>
      </c>
      <c r="F20" s="6"/>
      <c r="G20" s="8"/>
    </row>
    <row r="21" spans="1:7" ht="12.75">
      <c r="A21" s="5" t="s">
        <v>17</v>
      </c>
      <c r="B21" s="6">
        <v>5700</v>
      </c>
      <c r="C21" s="8">
        <f t="shared" si="2"/>
        <v>6840</v>
      </c>
      <c r="D21" s="8">
        <v>450.36</v>
      </c>
      <c r="E21" s="5" t="s">
        <v>37</v>
      </c>
      <c r="F21" s="6">
        <v>93</v>
      </c>
      <c r="G21" s="8">
        <f t="shared" si="1"/>
        <v>111.6</v>
      </c>
    </row>
    <row r="22" spans="1:7" ht="12.75">
      <c r="A22" s="5" t="s">
        <v>18</v>
      </c>
      <c r="B22" s="6">
        <v>6000</v>
      </c>
      <c r="C22" s="8">
        <f t="shared" si="2"/>
        <v>7200</v>
      </c>
      <c r="D22" s="8">
        <v>576.72</v>
      </c>
      <c r="E22" s="5" t="s">
        <v>38</v>
      </c>
      <c r="F22" s="6">
        <v>81</v>
      </c>
      <c r="G22" s="8">
        <f t="shared" si="1"/>
        <v>97.2</v>
      </c>
    </row>
    <row r="23" spans="1:7" ht="12.75">
      <c r="A23" s="3" t="s">
        <v>19</v>
      </c>
      <c r="B23" s="6"/>
      <c r="C23" s="8"/>
      <c r="D23" s="8"/>
      <c r="E23" s="5" t="s">
        <v>39</v>
      </c>
      <c r="F23" s="6">
        <v>25.8</v>
      </c>
      <c r="G23" s="8">
        <f t="shared" si="1"/>
        <v>30.96</v>
      </c>
    </row>
    <row r="24" spans="1:7" ht="12.75">
      <c r="A24" s="5" t="s">
        <v>20</v>
      </c>
      <c r="B24" s="6">
        <v>117.5</v>
      </c>
      <c r="C24" s="8">
        <f aca="true" t="shared" si="3" ref="C24:C32">B24*1.2</f>
        <v>141</v>
      </c>
      <c r="D24" s="8"/>
      <c r="E24" s="5" t="s">
        <v>40</v>
      </c>
      <c r="F24" s="6">
        <v>21</v>
      </c>
      <c r="G24" s="8">
        <f t="shared" si="1"/>
        <v>25.2</v>
      </c>
    </row>
    <row r="25" spans="1:7" ht="12.75">
      <c r="A25" s="5" t="s">
        <v>21</v>
      </c>
      <c r="B25" s="6">
        <v>117.5</v>
      </c>
      <c r="C25" s="8">
        <f t="shared" si="3"/>
        <v>141</v>
      </c>
      <c r="D25" s="8"/>
      <c r="E25" s="5" t="s">
        <v>41</v>
      </c>
      <c r="F25" s="6">
        <v>55.2</v>
      </c>
      <c r="G25" s="8">
        <f t="shared" si="1"/>
        <v>66.24</v>
      </c>
    </row>
    <row r="26" spans="1:7" ht="12.75">
      <c r="A26" s="5" t="s">
        <v>22</v>
      </c>
      <c r="B26" s="6">
        <v>140</v>
      </c>
      <c r="C26" s="8">
        <f t="shared" si="3"/>
        <v>168</v>
      </c>
      <c r="D26" s="8"/>
      <c r="E26" s="5" t="s">
        <v>55</v>
      </c>
      <c r="F26" s="6">
        <v>15</v>
      </c>
      <c r="G26" s="8">
        <v>24</v>
      </c>
    </row>
    <row r="27" spans="1:7" ht="12.75">
      <c r="A27" s="5" t="s">
        <v>23</v>
      </c>
      <c r="B27" s="6">
        <v>193</v>
      </c>
      <c r="C27" s="8">
        <f t="shared" si="3"/>
        <v>231.6</v>
      </c>
      <c r="D27" s="8"/>
      <c r="E27" s="5" t="s">
        <v>56</v>
      </c>
      <c r="F27" s="6">
        <v>20</v>
      </c>
      <c r="G27" s="8">
        <v>36</v>
      </c>
    </row>
    <row r="28" spans="1:7" ht="12.75">
      <c r="A28" s="5" t="s">
        <v>24</v>
      </c>
      <c r="B28" s="6">
        <v>235</v>
      </c>
      <c r="C28" s="8">
        <f t="shared" si="3"/>
        <v>282</v>
      </c>
      <c r="D28" s="8"/>
      <c r="E28" s="5" t="s">
        <v>57</v>
      </c>
      <c r="F28" s="6">
        <v>24</v>
      </c>
      <c r="G28" s="8">
        <v>36</v>
      </c>
    </row>
    <row r="29" spans="1:7" ht="12.75">
      <c r="A29" s="5" t="s">
        <v>25</v>
      </c>
      <c r="B29" s="6">
        <v>300</v>
      </c>
      <c r="C29" s="8">
        <f t="shared" si="3"/>
        <v>360</v>
      </c>
      <c r="D29" s="8"/>
      <c r="E29" s="5" t="s">
        <v>58</v>
      </c>
      <c r="F29" s="6">
        <v>62</v>
      </c>
      <c r="G29" s="8">
        <v>90</v>
      </c>
    </row>
    <row r="30" spans="1:7" ht="12.75">
      <c r="A30" s="3" t="s">
        <v>26</v>
      </c>
      <c r="B30" s="6"/>
      <c r="C30" s="8">
        <f t="shared" si="3"/>
        <v>0</v>
      </c>
      <c r="D30" s="8"/>
      <c r="E30" s="3" t="s">
        <v>42</v>
      </c>
      <c r="F30" s="6">
        <v>2.5</v>
      </c>
      <c r="G30" s="8">
        <v>4</v>
      </c>
    </row>
    <row r="31" spans="1:7" ht="12.75">
      <c r="A31" s="5" t="s">
        <v>27</v>
      </c>
      <c r="B31" s="6">
        <v>130</v>
      </c>
      <c r="C31" s="8">
        <f t="shared" si="3"/>
        <v>156</v>
      </c>
      <c r="D31" s="8"/>
      <c r="E31" s="5"/>
      <c r="F31" s="6"/>
      <c r="G31" s="8"/>
    </row>
    <row r="32" spans="1:7" ht="12.75">
      <c r="A32" s="5" t="s">
        <v>28</v>
      </c>
      <c r="B32" s="6">
        <v>97</v>
      </c>
      <c r="C32" s="8">
        <f t="shared" si="3"/>
        <v>116.39999999999999</v>
      </c>
      <c r="D32" s="8"/>
      <c r="E32" s="5"/>
      <c r="F32" s="6"/>
      <c r="G32" s="8"/>
    </row>
    <row r="33" spans="1:7" ht="12.75">
      <c r="A33" s="3"/>
      <c r="B33" s="6"/>
      <c r="C33" s="8"/>
      <c r="D33" s="8"/>
      <c r="E33" s="5"/>
      <c r="F33" s="6"/>
      <c r="G33" s="8"/>
    </row>
    <row r="34" spans="1:7" ht="12.75">
      <c r="A34" s="3"/>
      <c r="B34" s="6"/>
      <c r="C34" s="8"/>
      <c r="D34" s="8"/>
      <c r="E34" s="5"/>
      <c r="F34" s="6"/>
      <c r="G34" s="8"/>
    </row>
    <row r="35" spans="6:7" ht="12.75">
      <c r="F35" s="1"/>
      <c r="G35" s="1"/>
    </row>
    <row r="46" ht="12.75">
      <c r="A46" s="2"/>
    </row>
  </sheetData>
  <mergeCells count="5">
    <mergeCell ref="A5:H5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Биофорт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Васильевич</dc:creator>
  <cp:keywords/>
  <dc:description/>
  <cp:lastModifiedBy>Василий Васильевич</cp:lastModifiedBy>
  <cp:lastPrinted>2008-11-11T08:23:48Z</cp:lastPrinted>
  <dcterms:created xsi:type="dcterms:W3CDTF">2008-11-04T12:06:33Z</dcterms:created>
  <dcterms:modified xsi:type="dcterms:W3CDTF">2009-01-12T11:57:28Z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